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<sst xmlns="http://schemas.openxmlformats.org/spreadsheetml/2006/main" count="83" uniqueCount="76">
  <si>
    <t>Приложение 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</si>
  <si>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</si>
  <si>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</si>
  <si>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</si>
  <si>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</si>
  <si>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</si>
  <si>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</si>
  <si>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</si>
  <si>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Общегосударственные вопросы</t>
  </si>
  <si>
    <t>0100</t>
  </si>
  <si>
    <t>Глава исполнительной власти местного самоуправления</t>
  </si>
  <si>
    <t>0102</t>
  </si>
  <si>
    <t>0104</t>
  </si>
  <si>
    <t>Жилищно-коммунальное хозяйство</t>
  </si>
  <si>
    <t>0500</t>
  </si>
  <si>
    <t>Благоустройство</t>
  </si>
  <si>
    <t>0503</t>
  </si>
  <si>
    <t>Культура, кинематография и средства массовой информации</t>
  </si>
  <si>
    <t>0800</t>
  </si>
  <si>
    <t>0801</t>
  </si>
  <si>
    <t>Условно-утверждённые расходы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</si>
  <si>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</si>
  <si>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</si>
  <si>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</si>
  <si>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</si>
  <si>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Субвенции бюджетам субъектов Российской Федерации и муниципальных образований</t>
  </si>
  <si>
    <t>1103</t>
  </si>
  <si>
    <t>Всего</t>
  </si>
  <si>
    <t>5</t>
  </si>
  <si>
    <t>9</t>
  </si>
  <si>
    <t>0203</t>
  </si>
  <si>
    <t>Мобилизационная и вневойсковая подготовка</t>
  </si>
  <si>
    <t>0309</t>
  </si>
  <si>
    <t>( рублей)</t>
  </si>
  <si>
    <t>7</t>
  </si>
  <si>
    <t>8</t>
  </si>
  <si>
    <t>10</t>
  </si>
  <si>
    <t>11</t>
  </si>
  <si>
    <t>Национальная безопасность</t>
  </si>
  <si>
    <t>0300</t>
  </si>
  <si>
    <t>Национальная оборона</t>
  </si>
  <si>
    <t>0200</t>
  </si>
  <si>
    <t>6</t>
  </si>
  <si>
    <t>12</t>
  </si>
  <si>
    <t>13</t>
  </si>
  <si>
    <t>16</t>
  </si>
  <si>
    <t>17</t>
  </si>
  <si>
    <t>другие вопросы в области национальной безопасности</t>
  </si>
  <si>
    <t>1105</t>
  </si>
  <si>
    <t>0106</t>
  </si>
  <si>
    <t>Иные межбюджетные трансферты (спорт)</t>
  </si>
  <si>
    <t>Функционирование органов исполнительной власти местного самоуправления( в т.ч. Градостроит)</t>
  </si>
  <si>
    <t>ведение росписи бюджета</t>
  </si>
  <si>
    <t>0310</t>
  </si>
  <si>
    <t>0113</t>
  </si>
  <si>
    <t>Безвозмездные перечисления бюджетам</t>
  </si>
  <si>
    <t>18</t>
  </si>
  <si>
    <t>1403</t>
  </si>
  <si>
    <t>0502</t>
  </si>
  <si>
    <t>Национальная экономика</t>
  </si>
  <si>
    <t>0409</t>
  </si>
  <si>
    <t>Дорожное хозяйство(дорожные фонды)</t>
  </si>
  <si>
    <t>15</t>
  </si>
  <si>
    <t>19</t>
  </si>
  <si>
    <t>20</t>
  </si>
  <si>
    <t>Совета депутатов</t>
  </si>
  <si>
    <t>Сумма на 2015 год</t>
  </si>
  <si>
    <t xml:space="preserve">Иные межбюджетные трансферты </t>
  </si>
  <si>
    <t>Распределение расходов  бюджета сельсовета по разделам и 
подразделам классификации расходов бюджетов Российской Федерации 
на 2014 год и плановый период 2015-2016 годов</t>
  </si>
  <si>
    <t>Сумма на  2014 год</t>
  </si>
  <si>
    <t>Сумма на 2016 год</t>
  </si>
  <si>
    <t>Коммунальное хозяйство</t>
  </si>
  <si>
    <t xml:space="preserve">Культура, кинематография </t>
  </si>
  <si>
    <t xml:space="preserve">Защита населения от чрезвычайных ситуаций природного и техногенного характера, обеспечение пожарной безопасности </t>
  </si>
  <si>
    <t>к решению бюджета сельского</t>
  </si>
  <si>
    <t>от  ____2014г.   №_____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</si>
</sst>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49" fontId="2" fillId="0" borderId="0" xfId="0" applyNumberFormat="1" applyAlignment="1">
      <alignment vertical="top"/>
    </xf>
    <xf numFmtId="0" fontId="2" fillId="0" borderId="0" xfId="0" applyNumberFormat="1" applyAlignment="1">
      <alignment/>
    </xf>
    <xf numFmtId="49" fontId="2" fillId="0" borderId="0" xfId="0" applyNumberFormat="1" applyAlignment="1">
      <alignment/>
    </xf>
    <xf numFmtId="164" fontId="2" fillId="0" borderId="0" xfId="0" applyNumberFormat="1" applyAlignment="1">
      <alignment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60" workbookViewId="0" topLeftCell="A1">
      <selection activeCell="G12" sqref="G12"/>
    </sheetView>
  </sheetViews>
  <sheetFormatPr defaultColWidth="9.00390625" defaultRowHeight="12.75"/>
  <cols>
    <col min="1" max="1" width="7.375" style="22" customWidth="1"/>
    <col min="2" max="2" width="33.25390625" style="23" customWidth="1"/>
    <col min="3" max="3" width="10.625" style="24" customWidth="1"/>
    <col min="4" max="4" width="15.375" style="25" customWidth="1"/>
    <col min="5" max="5" width="16.375" style="25" customWidth="1"/>
    <col min="6" max="6" width="17.25390625" style="25" customWidth="1"/>
    <col min="7" max="16384" width="9.125" style="15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6"/>
      <c r="E2" s="40" t="s">
        <v>74</v>
      </c>
      <c r="F2" s="40"/>
    </row>
    <row r="3" spans="1:6" s="3" customFormat="1" ht="15.75">
      <c r="A3" s="1"/>
      <c r="B3" s="2"/>
      <c r="D3" s="6"/>
      <c r="E3" s="40" t="s">
        <v>65</v>
      </c>
      <c r="F3" s="40"/>
    </row>
    <row r="4" spans="1:6" s="3" customFormat="1" ht="15.75">
      <c r="A4" s="1"/>
      <c r="B4" s="2"/>
      <c r="D4" s="6"/>
      <c r="E4" s="41" t="s">
        <v>75</v>
      </c>
      <c r="F4" s="41"/>
    </row>
    <row r="5" spans="1:6" s="3" customFormat="1" ht="15.75">
      <c r="A5" s="7"/>
      <c r="D5" s="6"/>
      <c r="E5" s="6"/>
      <c r="F5" s="6"/>
    </row>
    <row r="6" spans="1:6" s="3" customFormat="1" ht="54" customHeight="1">
      <c r="A6" s="42" t="s">
        <v>68</v>
      </c>
      <c r="B6" s="42"/>
      <c r="C6" s="42"/>
      <c r="D6" s="42"/>
      <c r="E6" s="42"/>
      <c r="F6" s="42"/>
    </row>
    <row r="7" spans="1:6" s="3" customFormat="1" ht="15.75">
      <c r="A7" s="9"/>
      <c r="B7" s="8"/>
      <c r="C7" s="8"/>
      <c r="D7" s="10"/>
      <c r="E7" s="10"/>
      <c r="F7" s="10"/>
    </row>
    <row r="8" spans="1:6" s="3" customFormat="1" ht="15.75">
      <c r="A8" s="7"/>
      <c r="D8" s="11"/>
      <c r="E8" s="11"/>
      <c r="F8" s="11" t="s">
        <v>33</v>
      </c>
    </row>
    <row r="9" spans="1:6" ht="36" customHeight="1">
      <c r="A9" s="12" t="s">
        <v>1</v>
      </c>
      <c r="B9" s="12" t="s">
        <v>2</v>
      </c>
      <c r="C9" s="13" t="s">
        <v>3</v>
      </c>
      <c r="D9" s="14" t="s">
        <v>69</v>
      </c>
      <c r="E9" s="14" t="s">
        <v>66</v>
      </c>
      <c r="F9" s="14" t="s">
        <v>70</v>
      </c>
    </row>
    <row r="10" spans="1:6" ht="15.75">
      <c r="A10" s="16"/>
      <c r="B10" s="17" t="s">
        <v>4</v>
      </c>
      <c r="C10" s="17" t="s">
        <v>5</v>
      </c>
      <c r="D10" s="18" t="s">
        <v>6</v>
      </c>
      <c r="E10" s="18" t="s">
        <v>7</v>
      </c>
      <c r="F10" s="18"/>
    </row>
    <row r="11" spans="1:6" ht="31.5">
      <c r="A11" s="16" t="s">
        <v>4</v>
      </c>
      <c r="B11" s="32" t="s">
        <v>8</v>
      </c>
      <c r="C11" s="31" t="s">
        <v>9</v>
      </c>
      <c r="D11" s="26">
        <f>D12+D13</f>
        <v>2209301</v>
      </c>
      <c r="E11" s="26">
        <f>E12+E13</f>
        <v>2200874</v>
      </c>
      <c r="F11" s="26">
        <f>F12+F13</f>
        <v>2200874</v>
      </c>
    </row>
    <row r="12" spans="1:6" ht="31.5">
      <c r="A12" s="16" t="s">
        <v>5</v>
      </c>
      <c r="B12" s="19" t="s">
        <v>10</v>
      </c>
      <c r="C12" s="16" t="s">
        <v>11</v>
      </c>
      <c r="D12" s="27">
        <v>469000</v>
      </c>
      <c r="E12" s="27">
        <v>469000</v>
      </c>
      <c r="F12" s="27">
        <v>469000</v>
      </c>
    </row>
    <row r="13" spans="1:6" ht="63">
      <c r="A13" s="16" t="s">
        <v>6</v>
      </c>
      <c r="B13" s="19" t="s">
        <v>51</v>
      </c>
      <c r="C13" s="20" t="s">
        <v>12</v>
      </c>
      <c r="D13" s="28">
        <v>1740301</v>
      </c>
      <c r="E13" s="28">
        <v>1731874</v>
      </c>
      <c r="F13" s="28">
        <v>1731874</v>
      </c>
    </row>
    <row r="14" spans="1:6" ht="15.75">
      <c r="A14" s="16" t="s">
        <v>7</v>
      </c>
      <c r="B14" s="19" t="s">
        <v>52</v>
      </c>
      <c r="C14" s="30" t="s">
        <v>49</v>
      </c>
      <c r="D14" s="29">
        <f>D15</f>
        <v>77878</v>
      </c>
      <c r="E14" s="29">
        <f>E15</f>
        <v>77878</v>
      </c>
      <c r="F14" s="29">
        <f>F15</f>
        <v>77878</v>
      </c>
    </row>
    <row r="15" spans="1:6" ht="15.75">
      <c r="A15" s="16" t="s">
        <v>28</v>
      </c>
      <c r="B15" s="19" t="s">
        <v>52</v>
      </c>
      <c r="C15" s="20" t="s">
        <v>49</v>
      </c>
      <c r="D15" s="28">
        <v>77878</v>
      </c>
      <c r="E15" s="28">
        <v>77878</v>
      </c>
      <c r="F15" s="28">
        <v>77878</v>
      </c>
    </row>
    <row r="16" spans="1:6" ht="31.5" customHeight="1">
      <c r="A16" s="16" t="s">
        <v>42</v>
      </c>
      <c r="B16" s="32" t="s">
        <v>55</v>
      </c>
      <c r="C16" s="30" t="s">
        <v>54</v>
      </c>
      <c r="D16" s="29">
        <v>1700</v>
      </c>
      <c r="E16" s="29">
        <v>1800</v>
      </c>
      <c r="F16" s="29">
        <v>1800</v>
      </c>
    </row>
    <row r="17" spans="1:6" ht="15.75">
      <c r="A17" s="16" t="s">
        <v>34</v>
      </c>
      <c r="B17" s="32" t="s">
        <v>40</v>
      </c>
      <c r="C17" s="30" t="s">
        <v>41</v>
      </c>
      <c r="D17" s="29">
        <v>50033</v>
      </c>
      <c r="E17" s="29">
        <v>49717</v>
      </c>
      <c r="F17" s="29">
        <v>49717</v>
      </c>
    </row>
    <row r="18" spans="1:6" ht="31.5">
      <c r="A18" s="16" t="s">
        <v>35</v>
      </c>
      <c r="B18" s="19" t="s">
        <v>31</v>
      </c>
      <c r="C18" s="20" t="s">
        <v>30</v>
      </c>
      <c r="D18" s="28">
        <v>50033</v>
      </c>
      <c r="E18" s="28">
        <v>49717</v>
      </c>
      <c r="F18" s="28">
        <v>49717</v>
      </c>
    </row>
    <row r="19" spans="1:6" ht="15.75">
      <c r="A19" s="16" t="s">
        <v>29</v>
      </c>
      <c r="B19" s="32" t="s">
        <v>38</v>
      </c>
      <c r="C19" s="30" t="s">
        <v>39</v>
      </c>
      <c r="D19" s="29">
        <f>D20+D21</f>
        <v>140000</v>
      </c>
      <c r="E19" s="29">
        <f>E20+E21</f>
        <v>80000</v>
      </c>
      <c r="F19" s="29">
        <f>F20+F21</f>
        <v>80000</v>
      </c>
    </row>
    <row r="20" spans="1:6" ht="79.5" customHeight="1">
      <c r="A20" s="16" t="s">
        <v>36</v>
      </c>
      <c r="B20" s="33" t="s">
        <v>73</v>
      </c>
      <c r="C20" s="20" t="s">
        <v>32</v>
      </c>
      <c r="D20" s="28">
        <v>140000</v>
      </c>
      <c r="E20" s="28">
        <v>80000</v>
      </c>
      <c r="F20" s="28">
        <v>80000</v>
      </c>
    </row>
    <row r="21" spans="1:6" ht="31.5">
      <c r="A21" s="16" t="s">
        <v>37</v>
      </c>
      <c r="B21" s="19" t="s">
        <v>47</v>
      </c>
      <c r="C21" s="20" t="s">
        <v>53</v>
      </c>
      <c r="D21" s="28">
        <v>0</v>
      </c>
      <c r="E21" s="28">
        <v>0</v>
      </c>
      <c r="F21" s="28">
        <v>0</v>
      </c>
    </row>
    <row r="22" spans="1:6" ht="15.75">
      <c r="A22" s="16" t="s">
        <v>43</v>
      </c>
      <c r="B22" s="32" t="s">
        <v>59</v>
      </c>
      <c r="C22" s="30" t="s">
        <v>60</v>
      </c>
      <c r="D22" s="29">
        <f>D23</f>
        <v>7386713.4</v>
      </c>
      <c r="E22" s="29">
        <f>E23</f>
        <v>5260000</v>
      </c>
      <c r="F22" s="29">
        <f>F23</f>
        <v>5260000</v>
      </c>
    </row>
    <row r="23" spans="1:6" ht="31.5">
      <c r="A23" s="16" t="s">
        <v>44</v>
      </c>
      <c r="B23" s="19" t="s">
        <v>61</v>
      </c>
      <c r="C23" s="20" t="s">
        <v>60</v>
      </c>
      <c r="D23" s="28">
        <v>7386713.4</v>
      </c>
      <c r="E23" s="28">
        <v>5260000</v>
      </c>
      <c r="F23" s="28">
        <v>5260000</v>
      </c>
    </row>
    <row r="24" spans="1:6" ht="16.5" customHeight="1">
      <c r="A24" s="16" t="s">
        <v>62</v>
      </c>
      <c r="B24" s="32" t="s">
        <v>13</v>
      </c>
      <c r="C24" s="30" t="s">
        <v>14</v>
      </c>
      <c r="D24" s="29">
        <f>D25+D26</f>
        <v>3466299</v>
      </c>
      <c r="E24" s="29">
        <f>E25+E26</f>
        <v>3683682</v>
      </c>
      <c r="F24" s="29">
        <f>F25+F26</f>
        <v>3683682</v>
      </c>
    </row>
    <row r="25" spans="1:6" ht="16.5" customHeight="1">
      <c r="A25" s="16" t="s">
        <v>45</v>
      </c>
      <c r="B25" s="19" t="s">
        <v>71</v>
      </c>
      <c r="C25" s="20" t="s">
        <v>58</v>
      </c>
      <c r="D25" s="28">
        <v>1095000</v>
      </c>
      <c r="E25" s="28">
        <v>571682</v>
      </c>
      <c r="F25" s="28">
        <v>571682</v>
      </c>
    </row>
    <row r="26" spans="1:6" ht="15.75">
      <c r="A26" s="16" t="s">
        <v>46</v>
      </c>
      <c r="B26" s="19" t="s">
        <v>15</v>
      </c>
      <c r="C26" s="20" t="s">
        <v>16</v>
      </c>
      <c r="D26" s="28">
        <v>2371299</v>
      </c>
      <c r="E26" s="28">
        <v>3112000</v>
      </c>
      <c r="F26" s="28">
        <v>3112000</v>
      </c>
    </row>
    <row r="27" spans="1:6" ht="47.25">
      <c r="A27" s="16" t="s">
        <v>56</v>
      </c>
      <c r="B27" s="32" t="s">
        <v>17</v>
      </c>
      <c r="C27" s="30" t="s">
        <v>18</v>
      </c>
      <c r="D27" s="29">
        <f>D28</f>
        <v>2055848</v>
      </c>
      <c r="E27" s="29">
        <f>E28</f>
        <v>2039600</v>
      </c>
      <c r="F27" s="29">
        <f>F28</f>
        <v>2039600</v>
      </c>
    </row>
    <row r="28" spans="1:6" ht="15.75">
      <c r="A28" s="16" t="s">
        <v>63</v>
      </c>
      <c r="B28" s="32" t="s">
        <v>72</v>
      </c>
      <c r="C28" s="20" t="s">
        <v>19</v>
      </c>
      <c r="D28" s="28">
        <v>2055848</v>
      </c>
      <c r="E28" s="28">
        <v>2039600</v>
      </c>
      <c r="F28" s="28">
        <v>2039600</v>
      </c>
    </row>
    <row r="29" spans="1:6" ht="21.75" customHeight="1">
      <c r="A29" s="16" t="s">
        <v>64</v>
      </c>
      <c r="B29" s="19" t="s">
        <v>20</v>
      </c>
      <c r="C29" s="20"/>
      <c r="D29" s="28"/>
      <c r="E29" s="29">
        <v>203345</v>
      </c>
      <c r="F29" s="29">
        <v>203345</v>
      </c>
    </row>
    <row r="30" spans="1:6" ht="15.75" customHeight="1">
      <c r="A30" s="34">
        <v>21</v>
      </c>
      <c r="B30" s="35"/>
      <c r="C30" s="36"/>
      <c r="D30" s="29">
        <f>D11+D14+D16+D17+D19+D22+D24+D27+D29</f>
        <v>15387772.4</v>
      </c>
      <c r="E30" s="29">
        <f>E11+E14+E16+E17+E19+E22+E24+E27+E29</f>
        <v>13596896</v>
      </c>
      <c r="F30" s="29">
        <f>F11+F14+F16+F17+F19+F22+F24+F27+F29</f>
        <v>13596896</v>
      </c>
    </row>
    <row r="31" spans="1:6" ht="15.75">
      <c r="A31" s="21">
        <v>22</v>
      </c>
      <c r="B31" s="32" t="s">
        <v>21</v>
      </c>
      <c r="C31" s="30" t="s">
        <v>22</v>
      </c>
      <c r="D31" s="29">
        <f>D34+D35</f>
        <v>810942</v>
      </c>
      <c r="E31" s="29">
        <f>E34+E35</f>
        <v>10942</v>
      </c>
      <c r="F31" s="29">
        <f>F34+F35</f>
        <v>10942</v>
      </c>
    </row>
    <row r="32" spans="1:6" ht="47.25">
      <c r="A32" s="21">
        <v>23</v>
      </c>
      <c r="B32" s="19" t="s">
        <v>23</v>
      </c>
      <c r="C32" s="20" t="s">
        <v>24</v>
      </c>
      <c r="D32" s="28">
        <v>0</v>
      </c>
      <c r="E32" s="28">
        <v>0</v>
      </c>
      <c r="F32" s="28">
        <v>0</v>
      </c>
    </row>
    <row r="33" spans="1:6" ht="47.25" customHeight="1">
      <c r="A33" s="21">
        <v>24</v>
      </c>
      <c r="B33" s="19" t="s">
        <v>25</v>
      </c>
      <c r="C33" s="20" t="s">
        <v>26</v>
      </c>
      <c r="D33" s="28">
        <v>0</v>
      </c>
      <c r="E33" s="28">
        <v>0</v>
      </c>
      <c r="F33" s="28">
        <v>0</v>
      </c>
    </row>
    <row r="34" spans="1:6" ht="47.25" customHeight="1">
      <c r="A34" s="21">
        <v>25</v>
      </c>
      <c r="B34" s="19" t="s">
        <v>50</v>
      </c>
      <c r="C34" s="20" t="s">
        <v>48</v>
      </c>
      <c r="D34" s="28">
        <v>810942</v>
      </c>
      <c r="E34" s="28">
        <v>10942</v>
      </c>
      <c r="F34" s="28">
        <v>10942</v>
      </c>
    </row>
    <row r="35" spans="1:6" ht="31.5">
      <c r="A35" s="21">
        <v>26</v>
      </c>
      <c r="B35" s="19" t="s">
        <v>67</v>
      </c>
      <c r="C35" s="20" t="s">
        <v>57</v>
      </c>
      <c r="D35" s="28">
        <v>0</v>
      </c>
      <c r="E35" s="28">
        <v>0</v>
      </c>
      <c r="F35" s="28">
        <v>0</v>
      </c>
    </row>
    <row r="36" spans="1:6" ht="15.75">
      <c r="A36" s="37" t="s">
        <v>27</v>
      </c>
      <c r="B36" s="38"/>
      <c r="C36" s="39"/>
      <c r="D36" s="29">
        <f>SUM(D30,D31)</f>
        <v>16198714.4</v>
      </c>
      <c r="E36" s="29">
        <f>SUM(E30,E31)</f>
        <v>13607838</v>
      </c>
      <c r="F36" s="29">
        <f>SUM(F30,F31)</f>
        <v>13607838</v>
      </c>
    </row>
  </sheetData>
  <mergeCells count="6">
    <mergeCell ref="A30:C30"/>
    <mergeCell ref="A36:C36"/>
    <mergeCell ref="E2:F2"/>
    <mergeCell ref="E3:F3"/>
    <mergeCell ref="E4:F4"/>
    <mergeCell ref="A6:F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Home</cp:lastModifiedBy>
  <cp:lastPrinted>2014-05-12T06:11:18Z</cp:lastPrinted>
  <dcterms:created xsi:type="dcterms:W3CDTF">2008-11-25T08:13:03Z</dcterms:created>
  <dcterms:modified xsi:type="dcterms:W3CDTF">2014-08-29T06:58:33Z</dcterms:modified>
  <cp:category/>
  <cp:version/>
  <cp:contentType/>
  <cp:contentStatus/>
</cp:coreProperties>
</file>